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475"/>
  </bookViews>
  <sheets>
    <sheet name="賃上げに関するまとめ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  <c r="D5" i="1"/>
  <c r="D6" i="1"/>
  <c r="D7" i="1"/>
  <c r="D8" i="1"/>
  <c r="D9" i="1"/>
  <c r="D10" i="1"/>
  <c r="D11" i="1"/>
  <c r="D12" i="1"/>
  <c r="D13" i="1"/>
  <c r="D4" i="1"/>
  <c r="E14" i="1"/>
  <c r="C14" i="1"/>
  <c r="F14" i="1"/>
  <c r="B14" i="1"/>
  <c r="D14" i="1"/>
</calcChain>
</file>

<file path=xl/sharedStrings.xml><?xml version="1.0" encoding="utf-8"?>
<sst xmlns="http://schemas.openxmlformats.org/spreadsheetml/2006/main" count="24" uniqueCount="17">
  <si>
    <t>Ａ</t>
    <phoneticPr fontId="2"/>
  </si>
  <si>
    <t>Ｂ</t>
    <phoneticPr fontId="2"/>
  </si>
  <si>
    <t>Ｃ</t>
    <phoneticPr fontId="2"/>
  </si>
  <si>
    <t>Ｄ</t>
    <phoneticPr fontId="2"/>
  </si>
  <si>
    <t>・</t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</si>
  <si>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</si>
  <si>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</si>
  <si>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給与支給（実績）</t>
    <rPh sb="0" eb="2">
      <t>キュウヨ</t>
    </rPh>
    <rPh sb="2" eb="4">
      <t>シキュウ</t>
    </rPh>
    <phoneticPr fontId="2"/>
  </si>
  <si>
    <t>平成２６年度</t>
    <rPh sb="0" eb="2">
      <t>ヘイセイ</t>
    </rPh>
    <rPh sb="4" eb="6">
      <t>ネンド</t>
    </rPh>
    <phoneticPr fontId="2"/>
  </si>
  <si>
    <t>対前年増加率</t>
    <rPh sb="0" eb="1">
      <t>タイ</t>
    </rPh>
    <rPh sb="1" eb="3">
      <t>ゼンネン</t>
    </rPh>
    <rPh sb="3" eb="5">
      <t>ゾウカ</t>
    </rPh>
    <rPh sb="5" eb="6">
      <t>リツ</t>
    </rPh>
    <phoneticPr fontId="2"/>
  </si>
  <si>
    <t>合計</t>
    <rPh sb="0" eb="2">
      <t>ゴウケイ</t>
    </rPh>
    <phoneticPr fontId="2"/>
  </si>
  <si>
    <t>給与支給（実績）を示す証拠書類として、実績年度の賃金台帳、源泉徴収票を添付する。</t>
    <rPh sb="0" eb="2">
      <t>キュウヨ</t>
    </rPh>
    <rPh sb="2" eb="4">
      <t>シキュウ</t>
    </rPh>
    <rPh sb="5" eb="7">
      <t>ジッセキ</t>
    </rPh>
    <rPh sb="9" eb="10">
      <t>シメ</t>
    </rPh>
    <rPh sb="11" eb="13">
      <t>ショウコ</t>
    </rPh>
    <rPh sb="13" eb="15">
      <t>ショルイ</t>
    </rPh>
    <rPh sb="19" eb="21">
      <t>ジッセキ</t>
    </rPh>
    <rPh sb="21" eb="23">
      <t>ネンド</t>
    </rPh>
    <rPh sb="24" eb="26">
      <t>チンギン</t>
    </rPh>
    <rPh sb="26" eb="28">
      <t>ダイチョウ</t>
    </rPh>
    <rPh sb="29" eb="31">
      <t>ゲンセン</t>
    </rPh>
    <rPh sb="31" eb="33">
      <t>チョウシュウ</t>
    </rPh>
    <rPh sb="33" eb="34">
      <t>ヒョウ</t>
    </rPh>
    <rPh sb="35" eb="37">
      <t>テンプ</t>
    </rPh>
    <phoneticPr fontId="2"/>
  </si>
  <si>
    <t>社員姓名</t>
    <rPh sb="0" eb="2">
      <t>シャイン</t>
    </rPh>
    <rPh sb="2" eb="4">
      <t>セイメイ</t>
    </rPh>
    <phoneticPr fontId="2"/>
  </si>
  <si>
    <t>給与支給（予定）</t>
    <rPh sb="0" eb="2">
      <t>キュウヨ</t>
    </rPh>
    <rPh sb="2" eb="4">
      <t>シキュウ</t>
    </rPh>
    <rPh sb="5" eb="7">
      <t>ヨテイ</t>
    </rPh>
    <phoneticPr fontId="2"/>
  </si>
  <si>
    <t>給与支給（予定）については、「従業員に表明している」ことの証拠書類としては、経営陣が社員に対して説明した給与計画資料に、社員代表の印を押したものなど。</t>
    <rPh sb="5" eb="7">
      <t>ヨテイ</t>
    </rPh>
    <rPh sb="29" eb="31">
      <t>ショウコ</t>
    </rPh>
    <rPh sb="31" eb="33">
      <t>ショルイ</t>
    </rPh>
    <rPh sb="45" eb="46">
      <t>タイ</t>
    </rPh>
    <phoneticPr fontId="2"/>
  </si>
  <si>
    <t>●添付する証拠書類の例</t>
    <rPh sb="1" eb="3">
      <t>テンプ</t>
    </rPh>
    <rPh sb="5" eb="7">
      <t>ショウコ</t>
    </rPh>
    <rPh sb="7" eb="9">
      <t>ショルイ</t>
    </rPh>
    <rPh sb="10" eb="11">
      <t>レイ</t>
    </rPh>
    <phoneticPr fontId="2"/>
  </si>
  <si>
    <t>賃上げに関するまとめ資料の例</t>
    <rPh sb="0" eb="2">
      <t>チンア</t>
    </rPh>
    <rPh sb="4" eb="5">
      <t>カン</t>
    </rPh>
    <rPh sb="10" eb="12">
      <t>シリョウ</t>
    </rPh>
    <rPh sb="13" eb="1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</si>
</sst>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25" sqref="E25"/>
    </sheetView>
  </sheetViews>
  <sheetFormatPr defaultRowHeight="13.5" x14ac:dyDescent="0.15"/>
  <cols>
    <col min="2" max="2" width="18.5" customWidth="1"/>
    <col min="3" max="3" width="16.375" customWidth="1"/>
    <col min="4" max="4" width="14.625" customWidth="1"/>
    <col min="5" max="5" width="15.75" customWidth="1"/>
    <col min="6" max="6" width="16.625" customWidth="1"/>
  </cols>
  <sheetData>
    <row r="1" spans="1:6" x14ac:dyDescent="0.15">
      <c r="A1" t="s">
        <v>16</v>
      </c>
    </row>
    <row r="2" spans="1:6" ht="27.75" customHeight="1" x14ac:dyDescent="0.15">
      <c r="A2" s="8" t="s">
        <v>12</v>
      </c>
      <c r="B2" s="4" t="s">
        <v>5</v>
      </c>
      <c r="C2" s="6" t="s">
        <v>6</v>
      </c>
      <c r="D2" s="7"/>
      <c r="E2" s="7" t="s">
        <v>8</v>
      </c>
      <c r="F2" s="7"/>
    </row>
    <row r="3" spans="1:6" x14ac:dyDescent="0.15">
      <c r="A3" s="9"/>
      <c r="B3" s="5" t="s">
        <v>7</v>
      </c>
      <c r="C3" s="5" t="s">
        <v>7</v>
      </c>
      <c r="D3" s="5" t="s">
        <v>9</v>
      </c>
      <c r="E3" s="5" t="s">
        <v>13</v>
      </c>
      <c r="F3" s="5" t="s">
        <v>9</v>
      </c>
    </row>
    <row r="4" spans="1:6" x14ac:dyDescent="0.15">
      <c r="A4" s="1" t="s">
        <v>0</v>
      </c>
      <c r="B4" s="3">
        <v>3300000</v>
      </c>
      <c r="C4" s="3">
        <v>3400000</v>
      </c>
      <c r="D4" s="2">
        <f>IF(B4&lt;&gt;0,(C4-B4)/B4,"")</f>
        <v>3.0303030303030304E-2</v>
      </c>
      <c r="E4" s="3">
        <v>3500000</v>
      </c>
      <c r="F4" s="2">
        <f>IF(C4&lt;&gt;0,(E4-C4)/C4,"")</f>
        <v>2.9411764705882353E-2</v>
      </c>
    </row>
    <row r="5" spans="1:6" x14ac:dyDescent="0.15">
      <c r="A5" s="1" t="s">
        <v>1</v>
      </c>
      <c r="B5" s="3">
        <v>3200000</v>
      </c>
      <c r="C5" s="3">
        <v>3300000</v>
      </c>
      <c r="D5" s="2">
        <f t="shared" ref="D5:D13" si="0">IF(B5&lt;&gt;0,(C5-B5)/B5,"")</f>
        <v>3.125E-2</v>
      </c>
      <c r="E5" s="3">
        <v>3400000</v>
      </c>
      <c r="F5" s="2">
        <f t="shared" ref="F5:F13" si="1">IF(C5&lt;&gt;0,(E5-C5)/C5,"")</f>
        <v>3.0303030303030304E-2</v>
      </c>
    </row>
    <row r="6" spans="1:6" x14ac:dyDescent="0.15">
      <c r="A6" s="1" t="s">
        <v>2</v>
      </c>
      <c r="B6" s="3">
        <v>4000000</v>
      </c>
      <c r="C6" s="3">
        <v>4000000</v>
      </c>
      <c r="D6" s="2">
        <f t="shared" si="0"/>
        <v>0</v>
      </c>
      <c r="E6" s="3">
        <v>4300000</v>
      </c>
      <c r="F6" s="2">
        <f t="shared" si="1"/>
        <v>7.4999999999999997E-2</v>
      </c>
    </row>
    <row r="7" spans="1:6" x14ac:dyDescent="0.15">
      <c r="A7" s="1" t="s">
        <v>3</v>
      </c>
      <c r="B7" s="3">
        <v>4500000</v>
      </c>
      <c r="C7" s="3">
        <v>4500000</v>
      </c>
      <c r="D7" s="2">
        <f t="shared" si="0"/>
        <v>0</v>
      </c>
      <c r="E7" s="3">
        <v>4500000</v>
      </c>
      <c r="F7" s="2">
        <f t="shared" si="1"/>
        <v>0</v>
      </c>
    </row>
    <row r="8" spans="1:6" x14ac:dyDescent="0.15">
      <c r="A8" s="1" t="s">
        <v>4</v>
      </c>
      <c r="B8" s="3"/>
      <c r="C8" s="3"/>
      <c r="D8" s="2" t="str">
        <f t="shared" si="0"/>
        <v/>
      </c>
      <c r="E8" s="3"/>
      <c r="F8" s="2" t="str">
        <f t="shared" si="1"/>
        <v/>
      </c>
    </row>
    <row r="9" spans="1:6" x14ac:dyDescent="0.15">
      <c r="A9" s="1" t="s">
        <v>4</v>
      </c>
      <c r="B9" s="3"/>
      <c r="C9" s="3"/>
      <c r="D9" s="2" t="str">
        <f t="shared" si="0"/>
        <v/>
      </c>
      <c r="E9" s="3"/>
      <c r="F9" s="2" t="str">
        <f t="shared" si="1"/>
        <v/>
      </c>
    </row>
    <row r="10" spans="1:6" x14ac:dyDescent="0.15">
      <c r="A10" s="1" t="s">
        <v>4</v>
      </c>
      <c r="B10" s="3"/>
      <c r="C10" s="3"/>
      <c r="D10" s="2" t="str">
        <f t="shared" si="0"/>
        <v/>
      </c>
      <c r="E10" s="3"/>
      <c r="F10" s="2" t="str">
        <f t="shared" si="1"/>
        <v/>
      </c>
    </row>
    <row r="11" spans="1:6" x14ac:dyDescent="0.15">
      <c r="A11" s="1" t="s">
        <v>4</v>
      </c>
      <c r="B11" s="3"/>
      <c r="C11" s="3"/>
      <c r="D11" s="2" t="str">
        <f t="shared" si="0"/>
        <v/>
      </c>
      <c r="E11" s="3"/>
      <c r="F11" s="2" t="str">
        <f t="shared" si="1"/>
        <v/>
      </c>
    </row>
    <row r="12" spans="1:6" x14ac:dyDescent="0.15">
      <c r="A12" s="1" t="s">
        <v>4</v>
      </c>
      <c r="B12" s="3"/>
      <c r="C12" s="3"/>
      <c r="D12" s="2" t="str">
        <f t="shared" si="0"/>
        <v/>
      </c>
      <c r="E12" s="3"/>
      <c r="F12" s="2" t="str">
        <f t="shared" si="1"/>
        <v/>
      </c>
    </row>
    <row r="13" spans="1:6" x14ac:dyDescent="0.15">
      <c r="A13" s="1" t="s">
        <v>4</v>
      </c>
      <c r="B13" s="3"/>
      <c r="C13" s="3"/>
      <c r="D13" s="2" t="str">
        <f t="shared" si="0"/>
        <v/>
      </c>
      <c r="E13" s="3"/>
      <c r="F13" s="2" t="str">
        <f t="shared" si="1"/>
        <v/>
      </c>
    </row>
    <row r="14" spans="1:6" x14ac:dyDescent="0.15">
      <c r="A14" s="1" t="s">
        <v>10</v>
      </c>
      <c r="B14" s="3">
        <f>SUM(B4:B13)</f>
        <v>15000000</v>
      </c>
      <c r="C14" s="3">
        <f>SUM(C4:C13)</f>
        <v>15200000</v>
      </c>
      <c r="D14" s="2">
        <f t="shared" ref="D5:D14" si="2">(C14-B14)/B14</f>
        <v>1.3333333333333334E-2</v>
      </c>
      <c r="E14" s="3">
        <f>SUM(E4:E13)</f>
        <v>15700000</v>
      </c>
      <c r="F14" s="2">
        <f t="shared" ref="F5:F14" si="3">(E14-C14)/C14</f>
        <v>3.2894736842105261E-2</v>
      </c>
    </row>
    <row r="16" spans="1:6" x14ac:dyDescent="0.15">
      <c r="A16" t="s">
        <v>15</v>
      </c>
    </row>
    <row r="17" spans="1:6" x14ac:dyDescent="0.15">
      <c r="A17" t="s">
        <v>11</v>
      </c>
    </row>
    <row r="18" spans="1:6" ht="42" customHeight="1" x14ac:dyDescent="0.15">
      <c r="A18" s="10" t="s">
        <v>14</v>
      </c>
      <c r="B18" s="11"/>
      <c r="C18" s="11"/>
      <c r="D18" s="11"/>
      <c r="E18" s="11"/>
      <c r="F18" s="11"/>
    </row>
  </sheetData>
  <mergeCells count="4">
    <mergeCell ref="C2:D2"/>
    <mergeCell ref="E2:F2"/>
    <mergeCell ref="A2:A3"/>
    <mergeCell ref="A18:F18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賃上げに関するまとめ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2014-05-07T08:26:05Z</dcterms:created>
  <dcterms:modified xsi:type="dcterms:W3CDTF">2014-07-03T05:58:03Z</dcterms:modified>
</cp:coreProperties>
</file>